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u\finsightic-preview\assets\templates\"/>
    </mc:Choice>
  </mc:AlternateContent>
  <xr:revisionPtr revIDLastSave="0" documentId="8_{56E346A9-509B-4B27-A2B9-2625B45F4F7B}" xr6:coauthVersionLast="47" xr6:coauthVersionMax="47" xr10:uidLastSave="{00000000-0000-0000-0000-000000000000}"/>
  <bookViews>
    <workbookView xWindow="13704" yWindow="996" windowWidth="26220" windowHeight="12120" xr2:uid="{412D2CC8-F4C8-41DA-A5F4-A62FA1416E34}"/>
  </bookViews>
  <sheets>
    <sheet name="Rev Re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8" i="1" l="1"/>
  <c r="G8" i="1"/>
  <c r="C8" i="1"/>
  <c r="I7" i="1"/>
  <c r="G7" i="1"/>
  <c r="F7" i="1"/>
  <c r="I6" i="1"/>
  <c r="G6" i="1"/>
  <c r="F6" i="1"/>
  <c r="I5" i="1"/>
  <c r="G5" i="1"/>
  <c r="F5" i="1"/>
</calcChain>
</file>

<file path=xl/sharedStrings.xml><?xml version="1.0" encoding="utf-8"?>
<sst xmlns="http://schemas.openxmlformats.org/spreadsheetml/2006/main" count="23" uniqueCount="23">
  <si>
    <t>Revenue Recognition Schedule</t>
  </si>
  <si>
    <t>Straight-line recognition for term contracts (ASC 606). Enter contracts; monthly recognition computes.</t>
  </si>
  <si>
    <t>Customer</t>
  </si>
  <si>
    <t>Contract</t>
  </si>
  <si>
    <t>Total value</t>
  </si>
  <si>
    <t>Start date</t>
  </si>
  <si>
    <t>End date</t>
  </si>
  <si>
    <t>Months</t>
  </si>
  <si>
    <t>Monthly revenue</t>
  </si>
  <si>
    <t>Recognized to date</t>
  </si>
  <si>
    <t>Deferred balance</t>
  </si>
  <si>
    <t>Acme Co</t>
  </si>
  <si>
    <t>Annual SaaS</t>
  </si>
  <si>
    <t>Globex</t>
  </si>
  <si>
    <t>2-yr platform</t>
  </si>
  <si>
    <t>Initech</t>
  </si>
  <si>
    <t>Onboarding + SaaS</t>
  </si>
  <si>
    <t>Totals</t>
  </si>
  <si>
    <t>Recognized to date is in months elapsed (input). Deferred balance = total less recognized.</t>
  </si>
  <si>
    <t>HOW TO USE</t>
  </si>
  <si>
    <t>Blue cells are inputs - change them to fit your business. Black cells are labels or formulas that calculate automatically.</t>
  </si>
  <si>
    <t>For informational purposes only. Not financial, tax, or legal advice. Validate outputs with a qualified professional before relying on them.</t>
  </si>
  <si>
    <t>Finsightic - finance &amp; operations support  |  hello@finsightic.com  |  finsightic.com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</si>
</sst>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mm/dd/yyyy"/>
  </numFmts>
  <fonts count="9" x14ac:knownFonts="1">
    <font>
      <sz val="11"/>
      <color theme="1"/>
      <name val="Aptos Narrow"/>
      <family val="2"/>
      <scheme val="minor"/>
    </font>
    <font>
      <b/>
      <sz val="15"/>
      <color rgb="FF0D1829"/>
      <name val="Aptos Narrow"/>
      <family val="2"/>
      <scheme val="minor"/>
    </font>
    <font>
      <i/>
      <sz val="10"/>
      <color rgb="FF7A8BA8"/>
      <name val="Aptos Narrow"/>
      <family val="2"/>
      <scheme val="minor"/>
    </font>
    <font>
      <b/>
      <sz val="10.5"/>
      <color rgb="FFFFFFFF"/>
      <name val="Aptos Narrow"/>
      <family val="2"/>
      <scheme val="minor"/>
    </font>
    <font>
      <sz val="10.5"/>
      <color rgb="FF0D1829"/>
      <name val="Aptos Narrow"/>
      <family val="2"/>
      <scheme val="minor"/>
    </font>
    <font>
      <sz val="10.5"/>
      <color rgb="FF1C5FCC"/>
      <name val="Aptos Narrow"/>
      <family val="2"/>
      <scheme val="minor"/>
    </font>
    <font>
      <b/>
      <sz val="11"/>
      <color rgb="FF0D1829"/>
      <name val="Aptos Narrow"/>
      <family val="2"/>
      <scheme val="minor"/>
    </font>
    <font>
      <b/>
      <sz val="10.5"/>
      <color rgb="FF0D1829"/>
      <name val="Aptos Narrow"/>
      <family val="2"/>
      <scheme val="minor"/>
    </font>
    <font>
      <i/>
      <sz val="9"/>
      <color rgb="FF7A8BA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C5FCC"/>
        <bgColor indexed="64"/>
      </patternFill>
    </fill>
    <fill>
      <patternFill patternType="solid">
        <fgColor rgb="FFF0F5FE"/>
        <bgColor indexed="64"/>
      </patternFill>
    </fill>
    <fill>
      <patternFill patternType="solid">
        <fgColor rgb="FFE0EAFA"/>
        <bgColor indexed="64"/>
      </patternFill>
    </fill>
    <fill>
      <patternFill patternType="solid">
        <fgColor rgb="FFEEF3F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4" fillId="0" borderId="0" xfId="0" applyFont="1"/>
    <xf numFmtId="164" fontId="5" fillId="3" borderId="0" xfId="0" applyNumberFormat="1" applyFont="1" applyFill="1"/>
    <xf numFmtId="165" fontId="5" fillId="3" borderId="0" xfId="0" applyNumberFormat="1" applyFont="1" applyFill="1"/>
    <xf numFmtId="3" fontId="4" fillId="0" borderId="0" xfId="0" applyNumberFormat="1" applyFont="1"/>
    <xf numFmtId="164" fontId="4" fillId="0" borderId="0" xfId="0" applyNumberFormat="1" applyFont="1"/>
    <xf numFmtId="3" fontId="5" fillId="3" borderId="0" xfId="0" applyNumberFormat="1" applyFont="1" applyFill="1"/>
    <xf numFmtId="0" fontId="7" fillId="4" borderId="0" xfId="0" applyFont="1" applyFill="1"/>
    <xf numFmtId="164" fontId="7" fillId="4" borderId="0" xfId="0" applyNumberFormat="1" applyFont="1" applyFill="1"/>
    <xf numFmtId="0" fontId="8" fillId="0" borderId="0" xfId="0" applyFont="1"/>
    <xf numFmtId="0" fontId="6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67D79-BB18-44CE-984B-719A01EDBD59}">
  <dimension ref="A1:I15"/>
  <sheetViews>
    <sheetView tabSelected="1" workbookViewId="0"/>
  </sheetViews>
  <sheetFormatPr defaultRowHeight="14.4" x14ac:dyDescent="0.3"/>
  <cols>
    <col min="1" max="2" width="18.77734375" customWidth="1"/>
    <col min="3" max="3" width="13.77734375" customWidth="1"/>
    <col min="4" max="5" width="12.77734375" customWidth="1"/>
    <col min="6" max="6" width="9.77734375" customWidth="1"/>
    <col min="7" max="7" width="14.77734375" customWidth="1"/>
    <col min="8" max="8" width="16.77734375" customWidth="1"/>
    <col min="9" max="9" width="15.77734375" customWidth="1"/>
  </cols>
  <sheetData>
    <row r="1" spans="1:9" ht="19.8" x14ac:dyDescent="0.4">
      <c r="A1" s="1" t="s">
        <v>0</v>
      </c>
    </row>
    <row r="2" spans="1:9" x14ac:dyDescent="0.3">
      <c r="A2" s="2" t="s">
        <v>1</v>
      </c>
    </row>
    <row r="4" spans="1:9" x14ac:dyDescent="0.3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spans="1:9" x14ac:dyDescent="0.3">
      <c r="A5" s="4" t="s">
        <v>11</v>
      </c>
      <c r="B5" s="4" t="s">
        <v>12</v>
      </c>
      <c r="C5" s="5">
        <v>24000</v>
      </c>
      <c r="D5" s="6">
        <v>46023</v>
      </c>
      <c r="E5" s="6">
        <v>46387</v>
      </c>
      <c r="F5" s="7">
        <f>ROUND((YEAR(E5)-YEAR(D5))*12+MONTH(E5)-MONTH(D5)+1,0)</f>
        <v>12</v>
      </c>
      <c r="G5" s="8">
        <f>C5/F5</f>
        <v>2000</v>
      </c>
      <c r="H5" s="9">
        <v>9</v>
      </c>
      <c r="I5" s="8">
        <f>C5-H5*G5</f>
        <v>6000</v>
      </c>
    </row>
    <row r="6" spans="1:9" x14ac:dyDescent="0.3">
      <c r="A6" s="4" t="s">
        <v>13</v>
      </c>
      <c r="B6" s="4" t="s">
        <v>14</v>
      </c>
      <c r="C6" s="5">
        <v>60000</v>
      </c>
      <c r="D6" s="6">
        <v>46082</v>
      </c>
      <c r="E6" s="6">
        <v>46812</v>
      </c>
      <c r="F6" s="7">
        <f>ROUND((YEAR(E6)-YEAR(D6))*12+MONTH(E6)-MONTH(D6)+1,0)</f>
        <v>24</v>
      </c>
      <c r="G6" s="8">
        <f>C6/F6</f>
        <v>2500</v>
      </c>
      <c r="H6" s="9">
        <v>7</v>
      </c>
      <c r="I6" s="8">
        <f>C6-H6*G6</f>
        <v>42500</v>
      </c>
    </row>
    <row r="7" spans="1:9" x14ac:dyDescent="0.3">
      <c r="A7" s="4" t="s">
        <v>15</v>
      </c>
      <c r="B7" s="4" t="s">
        <v>16</v>
      </c>
      <c r="C7" s="5">
        <v>18000</v>
      </c>
      <c r="D7" s="6">
        <v>46054</v>
      </c>
      <c r="E7" s="6">
        <v>46418</v>
      </c>
      <c r="F7" s="7">
        <f>ROUND((YEAR(E7)-YEAR(D7))*12+MONTH(E7)-MONTH(D7)+1,0)</f>
        <v>12</v>
      </c>
      <c r="G7" s="8">
        <f>C7/F7</f>
        <v>1500</v>
      </c>
      <c r="H7" s="9">
        <v>8</v>
      </c>
      <c r="I7" s="8">
        <f>C7-H7*G7</f>
        <v>6000</v>
      </c>
    </row>
    <row r="8" spans="1:9" x14ac:dyDescent="0.3">
      <c r="A8" s="10" t="s">
        <v>17</v>
      </c>
      <c r="C8" s="11">
        <f>SUM(C5:C7)</f>
        <v>102000</v>
      </c>
      <c r="G8" s="11">
        <f>SUM(G5:G7)</f>
        <v>6000</v>
      </c>
      <c r="I8" s="11">
        <f>SUM(I5:I7)</f>
        <v>54500</v>
      </c>
    </row>
    <row r="10" spans="1:9" x14ac:dyDescent="0.3">
      <c r="A10" s="12" t="s">
        <v>18</v>
      </c>
    </row>
    <row r="12" spans="1:9" x14ac:dyDescent="0.3">
      <c r="A12" s="13" t="s">
        <v>19</v>
      </c>
    </row>
    <row r="13" spans="1:9" x14ac:dyDescent="0.3">
      <c r="A13" s="12" t="s">
        <v>20</v>
      </c>
    </row>
    <row r="14" spans="1:9" x14ac:dyDescent="0.3">
      <c r="A14" s="12" t="s">
        <v>21</v>
      </c>
    </row>
    <row r="15" spans="1:9" x14ac:dyDescent="0.3">
      <c r="A15" s="1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 Rec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Intervene K-12 Accounting</dc:creator>
  <cp:lastModifiedBy>Intervene K-12 Accounting</cp:lastModifiedBy>
  <dcterms:created xsi:type="dcterms:W3CDTF">2026-06-10T00:39:59Z</dcterms:created>
  <dcterms:modified xsi:type="dcterms:W3CDTF">2026-06-10T00:40:00Z</dcterms:modified>
</cp:coreProperties>
</file>